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Suddenlink Locations 2023\Batch 10\"/>
    </mc:Choice>
  </mc:AlternateContent>
  <xr:revisionPtr revIDLastSave="0" documentId="13_ncr:1_{0BD1274E-36A7-4BD7-BBBB-1BC3CBC88D92}" xr6:coauthVersionLast="47" xr6:coauthVersionMax="47" xr10:uidLastSave="{00000000-0000-0000-0000-000000000000}"/>
  <bookViews>
    <workbookView xWindow="20020" yWindow="-110" windowWidth="18490" windowHeight="11020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'!$A$2:$D$53</definedName>
    <definedName name="_xlnm._FilterDatabase" localSheetId="4" hidden="1">'Positions Filled'!$A$2:$C$10</definedName>
    <definedName name="_xlnm._FilterDatabase" localSheetId="2" hidden="1">'Recruitment Intitiatives'!$A$2:$F$12</definedName>
    <definedName name="_xlnm._FilterDatabase" localSheetId="3" hidden="1">'Recruitment Sources'!$A$2:$E$16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'!$A$1:$D$2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44" l="1"/>
</calcChain>
</file>

<file path=xl/sharedStrings.xml><?xml version="1.0" encoding="utf-8"?>
<sst xmlns="http://schemas.openxmlformats.org/spreadsheetml/2006/main" count="447" uniqueCount="287">
  <si>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</si>
  <si>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</si>
  <si>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</si>
  <si>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</si>
  <si>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</si>
  <si>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</si>
  <si>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</si>
  <si>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</si>
  <si>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</si>
  <si>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</si>
  <si>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</si>
  <si>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</si>
  <si>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</si>
  <si>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</si>
  <si>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Candidates interviewed during the Reporting Period:</t>
  </si>
  <si>
    <t>Employee Unit Number #666  Buchannan CO, MO</t>
  </si>
  <si>
    <t>Total Number of FullTime Vacancies Filled During the Reporting Period:</t>
  </si>
  <si>
    <t>USA.MO.St Joseph-N Woodbine Rd</t>
  </si>
  <si>
    <t>Google</t>
  </si>
  <si>
    <t>BBT IV - OSP</t>
  </si>
  <si>
    <t>Residential Direct Sales Account Executive</t>
  </si>
  <si>
    <t>BBT II - Field Service</t>
  </si>
  <si>
    <t>Retail Sales Consultant</t>
  </si>
  <si>
    <t>N/A</t>
  </si>
  <si>
    <t>Alan Lovitz</t>
  </si>
  <si>
    <t>189 Wells Ave Newton, MA 02459</t>
  </si>
  <si>
    <t>857-404-0868</t>
  </si>
  <si>
    <t>Worknet</t>
  </si>
  <si>
    <t>Sam Jones - sam@worknetnow.com</t>
  </si>
  <si>
    <t>800 N Tucker Blvd, Saint Louis, MO 63101-1000</t>
  </si>
  <si>
    <t>866-872-1743</t>
  </si>
  <si>
    <t>Midland Empire Resources For Independent Living</t>
  </si>
  <si>
    <t>Deb Powers - meril@meril.org</t>
  </si>
  <si>
    <t>4420 S 40th St, Saint Joseph, MO 64503-2157</t>
  </si>
  <si>
    <t>816-279-8558</t>
  </si>
  <si>
    <t>United Cerebral Palsy of Northwest Missouri</t>
  </si>
  <si>
    <t>Jen Cary - ucp@ucpnwmo.org</t>
  </si>
  <si>
    <t>3303 Frederick Ave, Saint Joseph, MO 64506-2985</t>
  </si>
  <si>
    <t>816-364-3836</t>
  </si>
  <si>
    <t>Vocational Rehabilitation - Atchison</t>
  </si>
  <si>
    <t>Brittany Kearney - Brittany.Kearney@ks.gov</t>
  </si>
  <si>
    <t>410 Commercial Street, Atchison, KS 66002</t>
  </si>
  <si>
    <t>913-367-5345</t>
  </si>
  <si>
    <t>Vocational Rehabilitation - Hiawatha</t>
  </si>
  <si>
    <t>Evelyn McBride - Evelyn.McBride@ks.gov</t>
  </si>
  <si>
    <t>912 South Morrill Avenue, Hiawatha, KS 66434</t>
  </si>
  <si>
    <t>785-742-7186</t>
  </si>
  <si>
    <t>Vocational Rehabilitation - Kirksville District Office</t>
  </si>
  <si>
    <t>Erin Dennis - erin.dennis@vr.dese.mo.gov</t>
  </si>
  <si>
    <t>1612 North Osteopathy, Kirksville, MO 63501</t>
  </si>
  <si>
    <t>660-785-2550</t>
  </si>
  <si>
    <t>Vocational Rehabilitation-Kansas City</t>
  </si>
  <si>
    <t>Timothy Jackson - timothy.jackson@vr.dese.mo.gov</t>
  </si>
  <si>
    <t>615 East 13th Street, Kansas City, MO 64106</t>
  </si>
  <si>
    <t>816-743-8739</t>
  </si>
  <si>
    <t>Missouri Career Center (Maryville)</t>
  </si>
  <si>
    <t>Rita Wallinga - rita@nwmorcog.org</t>
  </si>
  <si>
    <t>114 West 3rd, Maryville, MO 64468</t>
  </si>
  <si>
    <t>660-582-8980</t>
  </si>
  <si>
    <t>Missouri Career Center - St. Joseph</t>
  </si>
  <si>
    <t>Janice Spearman - janice@mo-kan.org</t>
  </si>
  <si>
    <t>301 S 7th St, Saint Joseph, MO 64501-2203</t>
  </si>
  <si>
    <t>816-387-2380</t>
  </si>
  <si>
    <t>Department of Higher  Education and Workforce Development</t>
  </si>
  <si>
    <t>Eric Rich - eric.rich@dhewd.mo.gov</t>
  </si>
  <si>
    <t>2202 Frederick Avenue, Saint Joseph, MO 64506</t>
  </si>
  <si>
    <t>816-236-9735</t>
  </si>
  <si>
    <t>Incsys - Power4Vets</t>
  </si>
  <si>
    <t>David Miranda - david.miranda@incsys.com</t>
  </si>
  <si>
    <t>3380 146th Place Southeast, Bellevue, WA 98007</t>
  </si>
  <si>
    <t>425-732-2377</t>
  </si>
  <si>
    <t>Kansas Commission on Veterans' Affairs - Kansas City</t>
  </si>
  <si>
    <t>Glenda Pavey - kcvakc@gmail.com</t>
  </si>
  <si>
    <t>100 South 20th Street, Kansas City, KS 66102</t>
  </si>
  <si>
    <t>913-371-5968</t>
  </si>
  <si>
    <t>Modern Day Veterans</t>
  </si>
  <si>
    <t>Dianna Buhler - MDVHQ1@gmail.com</t>
  </si>
  <si>
    <t>201 South Main Street, Poplar Bluff, MO 63901</t>
  </si>
  <si>
    <t>573-785-4482</t>
  </si>
  <si>
    <t>St. Louis Vet Center</t>
  </si>
  <si>
    <t>Tony Williams - tony.williams4@va.gov</t>
  </si>
  <si>
    <t>287 North Lindbergh Boulevard, Creve Coeur, MO 63141</t>
  </si>
  <si>
    <t>314-894-5739</t>
  </si>
  <si>
    <t>Veteran Services - St. Joseph</t>
  </si>
  <si>
    <t>Pamela Luyk - Pamela.Luyk@mvc.dps.mo.gov</t>
  </si>
  <si>
    <t>525 Jules St, Saint Joseph, MO 64501-4102</t>
  </si>
  <si>
    <t>816-387-2841</t>
  </si>
  <si>
    <t>Association of People Supporting Employment First</t>
  </si>
  <si>
    <t>Lesa Barber - Lesa.Barber@vr.dese.mo.gov</t>
  </si>
  <si>
    <t>1706 E Elm St, Jefferson City, MO 65101-4130</t>
  </si>
  <si>
    <t>314-877-1910</t>
  </si>
  <si>
    <t>Vocational Rehabilitation [DUPLICATE]</t>
  </si>
  <si>
    <t>Kevan Rutledge - Kevan.Rutledge@vr.dese.mo.gov</t>
  </si>
  <si>
    <t>3024 Dupont Circle, Jefferson City, MO 65109</t>
  </si>
  <si>
    <t>573-751-3251</t>
  </si>
  <si>
    <t>Vocational Rehabilitation-Cape Girardeau</t>
  </si>
  <si>
    <t>Janet Childers - janet.childers@vr.dese.mo.gov</t>
  </si>
  <si>
    <t>3102 Blattner Dr, Cape Girardeau, MO 63703-6348</t>
  </si>
  <si>
    <t>573-290-5788</t>
  </si>
  <si>
    <t>Vocational Rehabilitation-Gladstone</t>
  </si>
  <si>
    <t>James Ankrom - james.ankrom@vr.dese.mo.gov</t>
  </si>
  <si>
    <t>310 Nw Englewood Rd, Gladstone, MO 64118-4065</t>
  </si>
  <si>
    <t>816-467-7900</t>
  </si>
  <si>
    <t>Vocational Rehabilitation-Hannibal</t>
  </si>
  <si>
    <t>Jo Moncrief - jo.moncrief@vr.dese.mo.gov</t>
  </si>
  <si>
    <t>112 Jaycee Dr, Hannibal, MO 63401-3673</t>
  </si>
  <si>
    <t>573-248-2410</t>
  </si>
  <si>
    <t>Vocational Rehabilitation-Sedalia</t>
  </si>
  <si>
    <t>Karen Wilson - karen.wilson@vr.dese.mo.gov</t>
  </si>
  <si>
    <t>2115 W Broadway Blvd, Sedalia, MO 65301-2506</t>
  </si>
  <si>
    <t>660-530-5560</t>
  </si>
  <si>
    <t>Vocational Rehabilitation-St. Charles</t>
  </si>
  <si>
    <t>Janis Miller - janis.miller@vr.dese.mo.gov</t>
  </si>
  <si>
    <t>3737 Harry S Truman Blvd, Saint Charles, MO 63301-4094</t>
  </si>
  <si>
    <t>636-940-3300</t>
  </si>
  <si>
    <t>Vocational Rehabilitation-St. Louis South</t>
  </si>
  <si>
    <t>3248 Laclede Station Rd, Saint Louis, MO 63143-3709</t>
  </si>
  <si>
    <t>314-877-1900</t>
  </si>
  <si>
    <t>Logan University</t>
  </si>
  <si>
    <t>Jazmine Newsome - Jazmine.Newsome@logan.edu</t>
  </si>
  <si>
    <t>1851 Schoettler Rd, Chesterfield, MO 63017-5529</t>
  </si>
  <si>
    <t>800-784-3344</t>
  </si>
  <si>
    <t>Maryville University of St. Louis</t>
  </si>
  <si>
    <t>Erin Bosewell - eboswell@maryville.edu</t>
  </si>
  <si>
    <t>650 Maryville University Dr, Saint Louis, MO 63141-5849</t>
  </si>
  <si>
    <t>314-529-9375</t>
  </si>
  <si>
    <t>Metropolitan Community College</t>
  </si>
  <si>
    <t>Holly Andachter - holly.andachter@mcckc.edu</t>
  </si>
  <si>
    <t>1775 Universal Avenue, Kansas City, MO 64120</t>
  </si>
  <si>
    <t>816-604-4155</t>
  </si>
  <si>
    <t>University of Central Missouri</t>
  </si>
  <si>
    <t>Sarah Cavanah - careers@ucmo.edu</t>
  </si>
  <si>
    <t>108 W South St, Warrensburg, MO 64093-2324</t>
  </si>
  <si>
    <t>660-543-4985</t>
  </si>
  <si>
    <t>ESGR - Employer Support of the Guard and Reserve - Jefferson City</t>
  </si>
  <si>
    <t>Eric Schaben - schabeneric@gmail.com</t>
  </si>
  <si>
    <t>2302 Militia Drive, Jefferson City, MO 65101</t>
  </si>
  <si>
    <t>573-638-9625</t>
  </si>
  <si>
    <t>Missouri State University</t>
  </si>
  <si>
    <t>Kristina Rosewell - Missouri State University (Rosewell, Kristina)</t>
  </si>
  <si>
    <t>Springfield, MO</t>
  </si>
  <si>
    <t>Missouri Career Center - Independence</t>
  </si>
  <si>
    <t>Trence James - trence.james@dhewd.mo.gov</t>
  </si>
  <si>
    <t>Independence, MO</t>
  </si>
  <si>
    <t>American Business &amp; Technology University</t>
  </si>
  <si>
    <t>Amber Atieh - ambera@abtu.edu</t>
  </si>
  <si>
    <t>Saint Joseph, MO</t>
  </si>
  <si>
    <t>Lyon College</t>
  </si>
  <si>
    <t>Vicki Webb - vicki.webb@lyon.edu</t>
  </si>
  <si>
    <t>Batesville, AR</t>
  </si>
  <si>
    <t>Culver-Stockton College</t>
  </si>
  <si>
    <t>Kendall Kirkham - Culver-Stockton College (Kirkham, Kendall)</t>
  </si>
  <si>
    <t>Canton, MO</t>
  </si>
  <si>
    <t>Drury University</t>
  </si>
  <si>
    <t>Emily Buckmaster - career@drury.edu</t>
  </si>
  <si>
    <t>Harris-Stowe State University</t>
  </si>
  <si>
    <t>Victoria Harris - Harris-Stowe State University (Harris, Victoria)</t>
  </si>
  <si>
    <t>Saint Louis, MO</t>
  </si>
  <si>
    <t>Career Services at Columbia College</t>
  </si>
  <si>
    <t>Brice James- Battelle - bbjamesbattelle@ccis.edu</t>
  </si>
  <si>
    <t>Columbia, MO</t>
  </si>
  <si>
    <t>NPower</t>
  </si>
  <si>
    <t>Nelson Abbott - NPower (Abbott, Nelson)</t>
  </si>
  <si>
    <t>Brooklyn, NY</t>
  </si>
  <si>
    <t>Missouri Western State University</t>
  </si>
  <si>
    <t>Missouri Western Career Development Team - careecenter@missouriwestern.edu</t>
  </si>
  <si>
    <t>Erin Kennedy</t>
  </si>
  <si>
    <t>631-839-9360</t>
  </si>
  <si>
    <t>The following list details the recruitment initiatives attended by the Buchannan CO, MO employment unit between September 1, 2022 and August 31, 2023.</t>
  </si>
  <si>
    <t>2023 FCC Public File Report for Suddenlink Communications</t>
  </si>
  <si>
    <t>This report covers the Reporting Period of September 1, 2022  August 31, 2023</t>
  </si>
  <si>
    <t>The following list details the organizations that received job postings monthly from the Buchannan CO, MO employment unit between September 1, 2022 and August 31, 2023.</t>
  </si>
  <si>
    <t>The following list details all of the recruitment sources for the Buchannan CO, MO employment unit between September 1, 2022 and August 31, 2023.</t>
  </si>
  <si>
    <t>The following is a list of full time positions filled by the Buchannan CO, MO employment unit between September 1, 2022 and August 31, 2023.</t>
  </si>
  <si>
    <t>Small to Medium Business Account Executive</t>
  </si>
  <si>
    <t>Altice USA Careers</t>
  </si>
  <si>
    <t>Indeed PPC</t>
  </si>
  <si>
    <t>Zip Recruiter PPC</t>
  </si>
  <si>
    <t>Altice Employee Referral</t>
  </si>
  <si>
    <t>Altice Recruiter Sourced</t>
  </si>
  <si>
    <t>Lead Project Manager</t>
  </si>
  <si>
    <t>Altice Internal Career Site</t>
  </si>
  <si>
    <t>Direct Sales Representative</t>
  </si>
  <si>
    <t>Altice Campaign</t>
  </si>
  <si>
    <t>Broadband Technician - Field Service II</t>
  </si>
  <si>
    <t>Other</t>
  </si>
  <si>
    <t>BBT IV - Fiber</t>
  </si>
  <si>
    <t>BBT III - OSP</t>
  </si>
  <si>
    <t>1111 Stewart Avenue, Bethpage, NY 11714</t>
  </si>
  <si>
    <t>AlticeUSA.com</t>
  </si>
  <si>
    <t>Annie Sarkis</t>
  </si>
  <si>
    <t>6433 Champion Grandview Way 1-100, Austin, TX 78750</t>
  </si>
  <si>
    <t>617-803-7126</t>
  </si>
  <si>
    <t>jobs2careers</t>
  </si>
  <si>
    <t>zipalerts</t>
  </si>
  <si>
    <t>St. Joseph Chamber of Commerce Career Fair, MO.</t>
  </si>
  <si>
    <t>In Person</t>
  </si>
  <si>
    <t>Tony Luke</t>
  </si>
  <si>
    <t>STONEY CREEK HOTEL &amp; CONFERENCE CENTER 1201 N Woodbine Rd, St Joseph, MO 64506</t>
  </si>
  <si>
    <t xml:space="preserve">816-364-4101 </t>
  </si>
  <si>
    <t>St Joe MO</t>
  </si>
  <si>
    <t>2202 Frederick Avenue, St. Joseph, MO 64506</t>
  </si>
  <si>
    <t>PopUp - Challenging Conversations (90 minutes)</t>
  </si>
  <si>
    <t>PopUp - Change Management (60 min)</t>
  </si>
  <si>
    <t>PopUp - Clear Communication (60 minutes)</t>
  </si>
  <si>
    <t>PopUp - Coaching and Mentorship for Personal Development (60 minutes)</t>
  </si>
  <si>
    <t>PopUp - Goal Setting (60 min)</t>
  </si>
  <si>
    <t>PopUp - Interviewing for Culture and Balance (90 min)</t>
  </si>
  <si>
    <t>PopUp - Leading Without Authority (60 min)</t>
  </si>
  <si>
    <t>PopUp - Mindset and Culture in Action (60min)</t>
  </si>
  <si>
    <t>PopUp - The Hub - Individual Contributors (60 min)</t>
  </si>
  <si>
    <t>PopUp - The Hub - People Leaders (60 min)</t>
  </si>
  <si>
    <t>PopUp - Unconscious Bias (90 min)</t>
  </si>
  <si>
    <t>PopUp- Trust Building and Being Your Authentic Self (90 min)</t>
  </si>
  <si>
    <t>Ongoing</t>
  </si>
  <si>
    <t>Online</t>
  </si>
  <si>
    <t>Bootup Lana</t>
  </si>
  <si>
    <t>NLC Idaho Employer Session</t>
  </si>
  <si>
    <t>Virtual</t>
  </si>
  <si>
    <t>Tina McGee</t>
  </si>
  <si>
    <t>Northwest Lineman College
7600 Meridian Avenue
Meridian, ID 83642</t>
  </si>
  <si>
    <t>530.531-7837</t>
  </si>
  <si>
    <t>Bootup Mike D'Alessandro</t>
  </si>
  <si>
    <t xml:space="preserve">DeVry University - Virtual Career Fair </t>
  </si>
  <si>
    <t>Kathaleen Emery</t>
  </si>
  <si>
    <t>None</t>
  </si>
  <si>
    <t>407-226-6491</t>
  </si>
  <si>
    <t>NLC California Campus Career Fair</t>
  </si>
  <si>
    <t>Mayra Morales</t>
  </si>
  <si>
    <t>2009 Challenger Ave, Oroville, CA 95965</t>
  </si>
  <si>
    <t>530-212-8071</t>
  </si>
  <si>
    <t>Bootup Rachel Owens</t>
  </si>
  <si>
    <t>Bootup Kristin Malaspina</t>
  </si>
  <si>
    <t>DeVry</t>
  </si>
  <si>
    <t xml:space="preserve">407-226-6491 </t>
  </si>
  <si>
    <t>Vocational Rehabilitation-Chillicothe</t>
  </si>
  <si>
    <t>Erin Dennis</t>
  </si>
  <si>
    <t>603 West Mohawk Road Chillicothe, MO 64601</t>
  </si>
  <si>
    <t>660-646-5452</t>
  </si>
  <si>
    <t>TX Workforce Solutions Vocational Rehabilitation - Longview (East)</t>
  </si>
  <si>
    <t>East Texas Crisis Center</t>
  </si>
  <si>
    <t>Workforce Solutions East Texas - Tyler</t>
  </si>
  <si>
    <t>East Texas Center for Independent Living (ETCIL)</t>
  </si>
  <si>
    <t>Veterans County Service Officers Association of Texas - Smith</t>
  </si>
  <si>
    <t>The Arc of Smith County</t>
  </si>
  <si>
    <t>Workforce Solutions East Texas - Henderson</t>
  </si>
  <si>
    <t>Veterans County Service Officers Association of Texas - Henderson</t>
  </si>
  <si>
    <t>Veterans County Service Officers Association of Texas - Cherokee</t>
  </si>
  <si>
    <t>Veterans County Service Officers Association of Texas - Upshur</t>
  </si>
  <si>
    <t>Veterans County Service Officers Association of Texas - Camp</t>
  </si>
  <si>
    <t>TX Workforce Solutions Vocational Rehabilitation - Liberty</t>
  </si>
  <si>
    <t>Anne Cozart</t>
  </si>
  <si>
    <t>Angela --</t>
  </si>
  <si>
    <t>Stephen Lynch</t>
  </si>
  <si>
    <t>Amy Wilson</t>
  </si>
  <si>
    <t>Michael Roark</t>
  </si>
  <si>
    <t>Rhonda Boaz</t>
  </si>
  <si>
    <t>Greg Adams</t>
  </si>
  <si>
    <t>Sonya Broadway</t>
  </si>
  <si>
    <t>David Thomason</t>
  </si>
  <si>
    <t>Mike Loyd</t>
  </si>
  <si>
    <t>Phillip Jones</t>
  </si>
  <si>
    <t>Barbara Owens</t>
  </si>
  <si>
    <t>2124 Alpine Rd Longview, TX 75602</t>
  </si>
  <si>
    <t>Po Box 7060 Tyler, TX 75711-7060</t>
  </si>
  <si>
    <t>4100 Troup Highway Tyler, TX 75703</t>
  </si>
  <si>
    <t>4713 Troup Hwy Tyler, TX 75703-2354</t>
  </si>
  <si>
    <t>1517 West Front Street Tyler, TX 75702</t>
  </si>
  <si>
    <t>na Tyler, TX 75701</t>
  </si>
  <si>
    <t>1424 South Main Street Henderson, TX 75654</t>
  </si>
  <si>
    <t>125 North Prairieville Street Athens, TX 75751</t>
  </si>
  <si>
    <t>135 S Main St Rusk, TX 75785-1351</t>
  </si>
  <si>
    <t>Po Box 730 Gilmer, TX 75644-0730</t>
  </si>
  <si>
    <t>115 H North Ave Pittsburg, TX 75686-1356</t>
  </si>
  <si>
    <t>1405 Monta Street Liberty, TX 77575</t>
  </si>
  <si>
    <t>903-236-2370</t>
  </si>
  <si>
    <t>903-509-2526</t>
  </si>
  <si>
    <t>903-561-8131</t>
  </si>
  <si>
    <t>903-581-7542</t>
  </si>
  <si>
    <t>903-590-2952</t>
  </si>
  <si>
    <t>903-597-0995</t>
  </si>
  <si>
    <t>903-657-9553</t>
  </si>
  <si>
    <t>903-675-6109</t>
  </si>
  <si>
    <t>903-683-4012</t>
  </si>
  <si>
    <t>903-843-4031</t>
  </si>
  <si>
    <t>903-856-7862</t>
  </si>
  <si>
    <t>936-336-7283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</si>
</sst>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6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4" applyNumberFormat="0" applyAlignment="0" applyProtection="0"/>
    <xf numFmtId="0" fontId="12" fillId="29" borderId="15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1" borderId="14" applyNumberFormat="0" applyAlignment="0" applyProtection="0"/>
    <xf numFmtId="0" fontId="20" fillId="0" borderId="19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8" fillId="33" borderId="20" applyNumberFormat="0" applyFont="0" applyAlignment="0" applyProtection="0"/>
    <xf numFmtId="0" fontId="23" fillId="28" borderId="2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left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1" fillId="0" borderId="0" xfId="0" applyNumberFormat="1" applyFont="1"/>
    <xf numFmtId="0" fontId="7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/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1" fillId="0" borderId="1" xfId="0" applyNumberFormat="1" applyFont="1" applyBorder="1"/>
    <xf numFmtId="0" fontId="1" fillId="0" borderId="7" xfId="0" applyFont="1" applyBorder="1"/>
    <xf numFmtId="0" fontId="1" fillId="0" borderId="5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0" fillId="0" borderId="1" xfId="0" applyBorder="1"/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 wrapText="1"/>
    </xf>
    <xf numFmtId="0" fontId="1" fillId="0" borderId="1" xfId="0" applyFont="1" applyBorder="1" applyAlignment="1"/>
    <xf numFmtId="165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4" fontId="28" fillId="0" borderId="1" xfId="45" applyNumberFormat="1" applyFont="1" applyBorder="1" applyAlignment="1">
      <alignment horizontal="left" vertical="center"/>
    </xf>
    <xf numFmtId="0" fontId="28" fillId="0" borderId="5" xfId="45" applyFont="1" applyBorder="1" applyAlignment="1">
      <alignment horizontal="left" vertical="center"/>
    </xf>
    <xf numFmtId="0" fontId="28" fillId="0" borderId="6" xfId="45" applyFont="1" applyBorder="1" applyAlignment="1">
      <alignment horizontal="left" vertical="center"/>
    </xf>
    <xf numFmtId="0" fontId="28" fillId="0" borderId="1" xfId="45" applyFont="1" applyBorder="1" applyAlignment="1">
      <alignment horizontal="left" vertical="center"/>
    </xf>
    <xf numFmtId="14" fontId="1" fillId="0" borderId="26" xfId="0" applyNumberFormat="1" applyFont="1" applyBorder="1" applyAlignment="1">
      <alignment horizontal="left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 2" xfId="40" xr:uid="{00000000-0005-0000-0000-000027000000}"/>
    <cellStyle name="Input" xfId="41" builtinId="20" customBuiltin="1"/>
    <cellStyle name="Linked Cell" xfId="42" builtinId="24" customBuiltin="1"/>
    <cellStyle name="Neutral" xfId="43" builtinId="28" customBuiltin="1"/>
    <cellStyle name="Neutral 2" xfId="44" xr:uid="{00000000-0005-0000-0000-00002B000000}"/>
    <cellStyle name="Normal" xfId="0" builtinId="0"/>
    <cellStyle name="Normal 2" xfId="45" xr:uid="{00000000-0005-0000-0000-00002D000000}"/>
    <cellStyle name="Normal 2 2" xfId="46" xr:uid="{00000000-0005-0000-0000-00002E000000}"/>
    <cellStyle name="Normal 2 3" xfId="47" xr:uid="{00000000-0005-0000-0000-00002F000000}"/>
    <cellStyle name="Normal 2 4" xfId="48" xr:uid="{00000000-0005-0000-0000-000030000000}"/>
    <cellStyle name="Normal 2 5" xfId="49" xr:uid="{00000000-0005-0000-0000-000031000000}"/>
    <cellStyle name="Normal 2 6" xfId="50" xr:uid="{00000000-0005-0000-0000-000032000000}"/>
    <cellStyle name="Normal 2 7" xfId="51" xr:uid="{00000000-0005-0000-0000-000033000000}"/>
    <cellStyle name="Normal 2 7 2" xfId="52" xr:uid="{00000000-0005-0000-0000-000034000000}"/>
    <cellStyle name="Normal 2 7 3" xfId="53" xr:uid="{00000000-0005-0000-0000-000035000000}"/>
    <cellStyle name="Normal 2 7 3 2" xfId="54" xr:uid="{00000000-0005-0000-0000-000036000000}"/>
    <cellStyle name="Normal 2 7 4" xfId="55" xr:uid="{00000000-0005-0000-0000-000037000000}"/>
    <cellStyle name="Normal 2 8" xfId="56" xr:uid="{00000000-0005-0000-0000-000038000000}"/>
    <cellStyle name="Normal 2 8 2" xfId="57" xr:uid="{00000000-0005-0000-0000-000039000000}"/>
    <cellStyle name="Normal 3" xfId="58" xr:uid="{00000000-0005-0000-0000-00003A000000}"/>
    <cellStyle name="Normal 3 2" xfId="59" xr:uid="{00000000-0005-0000-0000-00003B000000}"/>
    <cellStyle name="Note 2" xfId="60" xr:uid="{00000000-0005-0000-0000-00003C000000}"/>
    <cellStyle name="Output" xfId="61" builtinId="21" customBuiltin="1"/>
    <cellStyle name="Title" xfId="62" builtinId="15" customBuiltin="1"/>
    <cellStyle name="Title 2" xfId="63" xr:uid="{00000000-0005-0000-0000-00003F000000}"/>
    <cellStyle name="Total" xfId="64" builtinId="25" customBuiltin="1"/>
    <cellStyle name="Warning Text" xfId="6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sqref="A1:H1"/>
    </sheetView>
  </sheetViews>
  <sheetFormatPr defaultColWidth="9.21875" defaultRowHeight="13.2" x14ac:dyDescent="0.25"/>
  <cols>
    <col min="1" max="16384" width="9.21875" style="2"/>
  </cols>
  <sheetData>
    <row r="1" spans="1:8" ht="15.6" x14ac:dyDescent="0.3">
      <c r="A1" s="43" t="s">
        <v>169</v>
      </c>
      <c r="B1" s="43"/>
      <c r="C1" s="43"/>
      <c r="D1" s="43"/>
      <c r="E1" s="43"/>
      <c r="F1" s="43"/>
      <c r="G1" s="43"/>
      <c r="H1" s="43"/>
    </row>
    <row r="2" spans="1:8" ht="15.6" x14ac:dyDescent="0.3">
      <c r="A2" s="43" t="s">
        <v>15</v>
      </c>
      <c r="B2" s="43"/>
      <c r="C2" s="43"/>
      <c r="D2" s="43"/>
      <c r="E2" s="43"/>
      <c r="F2" s="43"/>
      <c r="G2" s="43"/>
      <c r="H2" s="43"/>
    </row>
    <row r="3" spans="1:8" ht="15.6" x14ac:dyDescent="0.3">
      <c r="A3" s="43"/>
      <c r="B3" s="43"/>
      <c r="C3" s="43"/>
      <c r="D3" s="43"/>
      <c r="E3" s="43"/>
      <c r="F3" s="43"/>
      <c r="G3" s="43"/>
      <c r="H3" s="43"/>
    </row>
    <row r="4" spans="1:8" x14ac:dyDescent="0.25">
      <c r="A4" s="44" t="s">
        <v>170</v>
      </c>
      <c r="B4" s="44"/>
      <c r="C4" s="44"/>
      <c r="D4" s="44"/>
      <c r="E4" s="44"/>
      <c r="F4" s="44"/>
      <c r="G4" s="44"/>
      <c r="H4" s="44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42" t="s">
        <v>16</v>
      </c>
      <c r="B6" s="42"/>
      <c r="C6" s="42"/>
      <c r="D6" s="42"/>
      <c r="E6" s="42"/>
      <c r="F6" s="42"/>
      <c r="G6" s="42"/>
      <c r="H6" s="26">
        <v>19</v>
      </c>
    </row>
    <row r="7" spans="1:8" x14ac:dyDescent="0.25">
      <c r="A7" s="42" t="s">
        <v>14</v>
      </c>
      <c r="B7" s="42"/>
      <c r="C7" s="42"/>
      <c r="D7" s="42"/>
      <c r="E7" s="42"/>
      <c r="F7" s="42"/>
      <c r="G7" s="42"/>
      <c r="H7" s="26">
        <v>45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8"/>
  <sheetViews>
    <sheetView zoomScale="90" zoomScaleNormal="90" workbookViewId="0">
      <pane ySplit="2" topLeftCell="A3" activePane="bottomLeft" state="frozen"/>
      <selection pane="bottomLeft" activeCell="C58" sqref="C58"/>
    </sheetView>
  </sheetViews>
  <sheetFormatPr defaultColWidth="9.21875" defaultRowHeight="13.2" x14ac:dyDescent="0.25"/>
  <cols>
    <col min="1" max="1" width="37.21875" style="25" customWidth="1"/>
    <col min="2" max="2" width="36" style="10" customWidth="1"/>
    <col min="3" max="3" width="32.77734375" style="10" customWidth="1"/>
    <col min="4" max="4" width="27.77734375" style="17" customWidth="1"/>
    <col min="5" max="16384" width="9.21875" style="2"/>
  </cols>
  <sheetData>
    <row r="1" spans="1:4" s="1" customFormat="1" ht="39.75" customHeight="1" thickBot="1" x14ac:dyDescent="0.3">
      <c r="A1" s="45" t="s">
        <v>171</v>
      </c>
      <c r="B1" s="45"/>
      <c r="C1" s="45"/>
      <c r="D1" s="45"/>
    </row>
    <row r="2" spans="1:4" s="15" customFormat="1" ht="15.6" x14ac:dyDescent="0.25">
      <c r="A2" s="13" t="s">
        <v>6</v>
      </c>
      <c r="B2" s="14" t="s">
        <v>1</v>
      </c>
      <c r="C2" s="14" t="s">
        <v>2</v>
      </c>
      <c r="D2" s="16" t="s">
        <v>11</v>
      </c>
    </row>
    <row r="3" spans="1:4" s="27" customFormat="1" x14ac:dyDescent="0.25">
      <c r="A3" s="35" t="s">
        <v>27</v>
      </c>
      <c r="B3" s="35" t="s">
        <v>28</v>
      </c>
      <c r="C3" s="35" t="s">
        <v>29</v>
      </c>
      <c r="D3" s="35" t="s">
        <v>30</v>
      </c>
    </row>
    <row r="4" spans="1:4" s="27" customFormat="1" x14ac:dyDescent="0.25">
      <c r="A4" s="35" t="s">
        <v>31</v>
      </c>
      <c r="B4" s="35" t="s">
        <v>32</v>
      </c>
      <c r="C4" s="35" t="s">
        <v>33</v>
      </c>
      <c r="D4" s="35" t="s">
        <v>34</v>
      </c>
    </row>
    <row r="5" spans="1:4" s="27" customFormat="1" x14ac:dyDescent="0.25">
      <c r="A5" s="35" t="s">
        <v>35</v>
      </c>
      <c r="B5" s="35" t="s">
        <v>36</v>
      </c>
      <c r="C5" s="35" t="s">
        <v>37</v>
      </c>
      <c r="D5" s="35" t="s">
        <v>38</v>
      </c>
    </row>
    <row r="6" spans="1:4" s="27" customFormat="1" x14ac:dyDescent="0.25">
      <c r="A6" s="35" t="s">
        <v>39</v>
      </c>
      <c r="B6" s="35" t="s">
        <v>40</v>
      </c>
      <c r="C6" s="35" t="s">
        <v>41</v>
      </c>
      <c r="D6" s="35" t="s">
        <v>42</v>
      </c>
    </row>
    <row r="7" spans="1:4" s="27" customFormat="1" x14ac:dyDescent="0.25">
      <c r="A7" s="35" t="s">
        <v>43</v>
      </c>
      <c r="B7" s="35" t="s">
        <v>44</v>
      </c>
      <c r="C7" s="35" t="s">
        <v>45</v>
      </c>
      <c r="D7" s="35" t="s">
        <v>46</v>
      </c>
    </row>
    <row r="8" spans="1:4" x14ac:dyDescent="0.25">
      <c r="A8" s="35" t="s">
        <v>47</v>
      </c>
      <c r="B8" s="35" t="s">
        <v>48</v>
      </c>
      <c r="C8" s="35" t="s">
        <v>49</v>
      </c>
      <c r="D8" s="35" t="s">
        <v>50</v>
      </c>
    </row>
    <row r="9" spans="1:4" x14ac:dyDescent="0.25">
      <c r="A9" s="35" t="s">
        <v>51</v>
      </c>
      <c r="B9" s="35" t="s">
        <v>52</v>
      </c>
      <c r="C9" s="35" t="s">
        <v>53</v>
      </c>
      <c r="D9" s="35" t="s">
        <v>54</v>
      </c>
    </row>
    <row r="10" spans="1:4" x14ac:dyDescent="0.25">
      <c r="A10" s="35" t="s">
        <v>55</v>
      </c>
      <c r="B10" s="35" t="s">
        <v>56</v>
      </c>
      <c r="C10" s="35" t="s">
        <v>57</v>
      </c>
      <c r="D10" s="35" t="s">
        <v>58</v>
      </c>
    </row>
    <row r="11" spans="1:4" x14ac:dyDescent="0.25">
      <c r="A11" s="35" t="s">
        <v>59</v>
      </c>
      <c r="B11" s="35" t="s">
        <v>60</v>
      </c>
      <c r="C11" s="35" t="s">
        <v>61</v>
      </c>
      <c r="D11" s="35" t="s">
        <v>62</v>
      </c>
    </row>
    <row r="12" spans="1:4" x14ac:dyDescent="0.25">
      <c r="A12" s="35" t="s">
        <v>63</v>
      </c>
      <c r="B12" s="35" t="s">
        <v>64</v>
      </c>
      <c r="C12" s="35" t="s">
        <v>65</v>
      </c>
      <c r="D12" s="35" t="s">
        <v>66</v>
      </c>
    </row>
    <row r="13" spans="1:4" x14ac:dyDescent="0.25">
      <c r="A13" s="35" t="s">
        <v>67</v>
      </c>
      <c r="B13" s="35" t="s">
        <v>68</v>
      </c>
      <c r="C13" s="35" t="s">
        <v>69</v>
      </c>
      <c r="D13" s="35" t="s">
        <v>70</v>
      </c>
    </row>
    <row r="14" spans="1:4" x14ac:dyDescent="0.25">
      <c r="A14" s="35" t="s">
        <v>71</v>
      </c>
      <c r="B14" s="35" t="s">
        <v>72</v>
      </c>
      <c r="C14" s="35" t="s">
        <v>73</v>
      </c>
      <c r="D14" s="35" t="s">
        <v>74</v>
      </c>
    </row>
    <row r="15" spans="1:4" x14ac:dyDescent="0.25">
      <c r="A15" s="35" t="s">
        <v>75</v>
      </c>
      <c r="B15" s="35" t="s">
        <v>76</v>
      </c>
      <c r="C15" s="35" t="s">
        <v>77</v>
      </c>
      <c r="D15" s="35" t="s">
        <v>78</v>
      </c>
    </row>
    <row r="16" spans="1:4" x14ac:dyDescent="0.25">
      <c r="A16" s="35" t="s">
        <v>79</v>
      </c>
      <c r="B16" s="35" t="s">
        <v>80</v>
      </c>
      <c r="C16" s="35" t="s">
        <v>81</v>
      </c>
      <c r="D16" s="35" t="s">
        <v>82</v>
      </c>
    </row>
    <row r="17" spans="1:4" x14ac:dyDescent="0.25">
      <c r="A17" s="35" t="s">
        <v>83</v>
      </c>
      <c r="B17" s="35" t="s">
        <v>84</v>
      </c>
      <c r="C17" s="35" t="s">
        <v>85</v>
      </c>
      <c r="D17" s="35" t="s">
        <v>86</v>
      </c>
    </row>
    <row r="18" spans="1:4" x14ac:dyDescent="0.25">
      <c r="A18" s="35" t="s">
        <v>87</v>
      </c>
      <c r="B18" s="35" t="s">
        <v>88</v>
      </c>
      <c r="C18" s="35" t="s">
        <v>89</v>
      </c>
      <c r="D18" s="35" t="s">
        <v>90</v>
      </c>
    </row>
    <row r="19" spans="1:4" x14ac:dyDescent="0.25">
      <c r="A19" s="35" t="s">
        <v>91</v>
      </c>
      <c r="B19" s="35" t="s">
        <v>92</v>
      </c>
      <c r="C19" s="35" t="s">
        <v>93</v>
      </c>
      <c r="D19" s="35" t="s">
        <v>94</v>
      </c>
    </row>
    <row r="20" spans="1:4" x14ac:dyDescent="0.25">
      <c r="A20" s="35" t="s">
        <v>95</v>
      </c>
      <c r="B20" s="35" t="s">
        <v>96</v>
      </c>
      <c r="C20" s="35" t="s">
        <v>97</v>
      </c>
      <c r="D20" s="35" t="s">
        <v>98</v>
      </c>
    </row>
    <row r="21" spans="1:4" x14ac:dyDescent="0.25">
      <c r="A21" s="35" t="s">
        <v>99</v>
      </c>
      <c r="B21" s="35" t="s">
        <v>100</v>
      </c>
      <c r="C21" s="35" t="s">
        <v>101</v>
      </c>
      <c r="D21" s="35" t="s">
        <v>102</v>
      </c>
    </row>
    <row r="22" spans="1:4" x14ac:dyDescent="0.25">
      <c r="A22" s="35" t="s">
        <v>103</v>
      </c>
      <c r="B22" s="35" t="s">
        <v>104</v>
      </c>
      <c r="C22" s="35" t="s">
        <v>105</v>
      </c>
      <c r="D22" s="35" t="s">
        <v>106</v>
      </c>
    </row>
    <row r="23" spans="1:4" x14ac:dyDescent="0.25">
      <c r="A23" s="35" t="s">
        <v>107</v>
      </c>
      <c r="B23" s="35" t="s">
        <v>108</v>
      </c>
      <c r="C23" s="35" t="s">
        <v>109</v>
      </c>
      <c r="D23" s="35" t="s">
        <v>110</v>
      </c>
    </row>
    <row r="24" spans="1:4" x14ac:dyDescent="0.25">
      <c r="A24" s="35" t="s">
        <v>111</v>
      </c>
      <c r="B24" s="35" t="s">
        <v>112</v>
      </c>
      <c r="C24" s="35" t="s">
        <v>113</v>
      </c>
      <c r="D24" s="35" t="s">
        <v>114</v>
      </c>
    </row>
    <row r="25" spans="1:4" x14ac:dyDescent="0.25">
      <c r="A25" s="35" t="s">
        <v>115</v>
      </c>
      <c r="B25" s="35" t="s">
        <v>88</v>
      </c>
      <c r="C25" s="35" t="s">
        <v>116</v>
      </c>
      <c r="D25" s="35" t="s">
        <v>117</v>
      </c>
    </row>
    <row r="26" spans="1:4" x14ac:dyDescent="0.25">
      <c r="A26" s="35" t="s">
        <v>118</v>
      </c>
      <c r="B26" s="35" t="s">
        <v>119</v>
      </c>
      <c r="C26" s="35" t="s">
        <v>120</v>
      </c>
      <c r="D26" s="35" t="s">
        <v>121</v>
      </c>
    </row>
    <row r="27" spans="1:4" x14ac:dyDescent="0.25">
      <c r="A27" s="35" t="s">
        <v>122</v>
      </c>
      <c r="B27" s="35" t="s">
        <v>123</v>
      </c>
      <c r="C27" s="35" t="s">
        <v>124</v>
      </c>
      <c r="D27" s="35" t="s">
        <v>125</v>
      </c>
    </row>
    <row r="28" spans="1:4" x14ac:dyDescent="0.25">
      <c r="A28" s="35" t="s">
        <v>126</v>
      </c>
      <c r="B28" s="35" t="s">
        <v>127</v>
      </c>
      <c r="C28" s="35" t="s">
        <v>128</v>
      </c>
      <c r="D28" s="35" t="s">
        <v>129</v>
      </c>
    </row>
    <row r="29" spans="1:4" x14ac:dyDescent="0.25">
      <c r="A29" s="35" t="s">
        <v>130</v>
      </c>
      <c r="B29" s="35" t="s">
        <v>131</v>
      </c>
      <c r="C29" s="35" t="s">
        <v>132</v>
      </c>
      <c r="D29" s="35" t="s">
        <v>133</v>
      </c>
    </row>
    <row r="30" spans="1:4" x14ac:dyDescent="0.25">
      <c r="A30" s="35" t="s">
        <v>134</v>
      </c>
      <c r="B30" s="35" t="s">
        <v>135</v>
      </c>
      <c r="C30" s="35" t="s">
        <v>136</v>
      </c>
      <c r="D30" s="35" t="s">
        <v>137</v>
      </c>
    </row>
    <row r="31" spans="1:4" x14ac:dyDescent="0.25">
      <c r="A31" s="35" t="s">
        <v>138</v>
      </c>
      <c r="B31" s="35" t="s">
        <v>139</v>
      </c>
      <c r="C31" s="35" t="s">
        <v>140</v>
      </c>
      <c r="D31" s="35"/>
    </row>
    <row r="32" spans="1:4" x14ac:dyDescent="0.25">
      <c r="A32" s="35" t="s">
        <v>141</v>
      </c>
      <c r="B32" s="35" t="s">
        <v>142</v>
      </c>
      <c r="C32" s="35" t="s">
        <v>143</v>
      </c>
      <c r="D32" s="35"/>
    </row>
    <row r="33" spans="1:4" x14ac:dyDescent="0.25">
      <c r="A33" s="35" t="s">
        <v>144</v>
      </c>
      <c r="B33" s="35" t="s">
        <v>145</v>
      </c>
      <c r="C33" s="35" t="s">
        <v>146</v>
      </c>
      <c r="D33" s="35"/>
    </row>
    <row r="34" spans="1:4" x14ac:dyDescent="0.25">
      <c r="A34" s="35" t="s">
        <v>147</v>
      </c>
      <c r="B34" s="35" t="s">
        <v>148</v>
      </c>
      <c r="C34" s="35" t="s">
        <v>149</v>
      </c>
      <c r="D34" s="35"/>
    </row>
    <row r="35" spans="1:4" x14ac:dyDescent="0.25">
      <c r="A35" s="35" t="s">
        <v>150</v>
      </c>
      <c r="B35" s="35" t="s">
        <v>151</v>
      </c>
      <c r="C35" s="35" t="s">
        <v>152</v>
      </c>
      <c r="D35" s="35"/>
    </row>
    <row r="36" spans="1:4" x14ac:dyDescent="0.25">
      <c r="A36" s="35" t="s">
        <v>153</v>
      </c>
      <c r="B36" s="35" t="s">
        <v>154</v>
      </c>
      <c r="C36" s="35" t="s">
        <v>140</v>
      </c>
      <c r="D36" s="35"/>
    </row>
    <row r="37" spans="1:4" x14ac:dyDescent="0.25">
      <c r="A37" s="35" t="s">
        <v>155</v>
      </c>
      <c r="B37" s="35" t="s">
        <v>156</v>
      </c>
      <c r="C37" s="35" t="s">
        <v>157</v>
      </c>
      <c r="D37" s="35"/>
    </row>
    <row r="38" spans="1:4" x14ac:dyDescent="0.25">
      <c r="A38" s="35" t="s">
        <v>158</v>
      </c>
      <c r="B38" s="35" t="s">
        <v>159</v>
      </c>
      <c r="C38" s="35" t="s">
        <v>160</v>
      </c>
      <c r="D38" s="35"/>
    </row>
    <row r="39" spans="1:4" x14ac:dyDescent="0.25">
      <c r="A39" s="35" t="s">
        <v>161</v>
      </c>
      <c r="B39" s="35" t="s">
        <v>162</v>
      </c>
      <c r="C39" s="35" t="s">
        <v>163</v>
      </c>
      <c r="D39" s="35"/>
    </row>
    <row r="40" spans="1:4" x14ac:dyDescent="0.25">
      <c r="A40" s="35" t="s">
        <v>164</v>
      </c>
      <c r="B40" s="35" t="s">
        <v>165</v>
      </c>
      <c r="C40" s="35" t="s">
        <v>146</v>
      </c>
      <c r="D40" s="35"/>
    </row>
    <row r="41" spans="1:4" x14ac:dyDescent="0.25">
      <c r="A41" s="28" t="s">
        <v>235</v>
      </c>
      <c r="B41" s="28" t="s">
        <v>236</v>
      </c>
      <c r="C41" s="28" t="s">
        <v>237</v>
      </c>
      <c r="D41" s="29" t="s">
        <v>238</v>
      </c>
    </row>
    <row r="42" spans="1:4" x14ac:dyDescent="0.25">
      <c r="A42" s="28" t="s">
        <v>239</v>
      </c>
      <c r="B42" s="28" t="s">
        <v>251</v>
      </c>
      <c r="C42" s="28" t="s">
        <v>263</v>
      </c>
      <c r="D42" s="29" t="s">
        <v>275</v>
      </c>
    </row>
    <row r="43" spans="1:4" x14ac:dyDescent="0.25">
      <c r="A43" s="28" t="s">
        <v>240</v>
      </c>
      <c r="B43" s="28" t="s">
        <v>252</v>
      </c>
      <c r="C43" s="28" t="s">
        <v>264</v>
      </c>
      <c r="D43" s="29" t="s">
        <v>276</v>
      </c>
    </row>
    <row r="44" spans="1:4" x14ac:dyDescent="0.25">
      <c r="A44" s="28" t="s">
        <v>241</v>
      </c>
      <c r="B44" s="28" t="s">
        <v>253</v>
      </c>
      <c r="C44" s="28" t="s">
        <v>265</v>
      </c>
      <c r="D44" s="29" t="s">
        <v>277</v>
      </c>
    </row>
    <row r="45" spans="1:4" x14ac:dyDescent="0.25">
      <c r="A45" s="28" t="s">
        <v>242</v>
      </c>
      <c r="B45" s="40" t="s">
        <v>254</v>
      </c>
      <c r="C45" s="40" t="s">
        <v>266</v>
      </c>
      <c r="D45" s="41" t="s">
        <v>278</v>
      </c>
    </row>
    <row r="46" spans="1:4" x14ac:dyDescent="0.25">
      <c r="A46" s="28" t="s">
        <v>243</v>
      </c>
      <c r="B46" s="40" t="s">
        <v>255</v>
      </c>
      <c r="C46" s="40" t="s">
        <v>267</v>
      </c>
      <c r="D46" s="41" t="s">
        <v>279</v>
      </c>
    </row>
    <row r="47" spans="1:4" x14ac:dyDescent="0.25">
      <c r="A47" s="28" t="s">
        <v>244</v>
      </c>
      <c r="B47" s="40" t="s">
        <v>256</v>
      </c>
      <c r="C47" s="40" t="s">
        <v>268</v>
      </c>
      <c r="D47" s="41" t="s">
        <v>280</v>
      </c>
    </row>
    <row r="48" spans="1:4" x14ac:dyDescent="0.25">
      <c r="A48" s="28" t="s">
        <v>245</v>
      </c>
      <c r="B48" s="40" t="s">
        <v>257</v>
      </c>
      <c r="C48" s="40" t="s">
        <v>269</v>
      </c>
      <c r="D48" s="41" t="s">
        <v>281</v>
      </c>
    </row>
    <row r="49" spans="1:4" x14ac:dyDescent="0.25">
      <c r="A49" s="28" t="s">
        <v>246</v>
      </c>
      <c r="B49" s="40" t="s">
        <v>258</v>
      </c>
      <c r="C49" s="40" t="s">
        <v>270</v>
      </c>
      <c r="D49" s="41" t="s">
        <v>282</v>
      </c>
    </row>
    <row r="50" spans="1:4" x14ac:dyDescent="0.25">
      <c r="A50" s="28" t="s">
        <v>247</v>
      </c>
      <c r="B50" s="40" t="s">
        <v>259</v>
      </c>
      <c r="C50" s="40" t="s">
        <v>271</v>
      </c>
      <c r="D50" s="41" t="s">
        <v>283</v>
      </c>
    </row>
    <row r="51" spans="1:4" x14ac:dyDescent="0.25">
      <c r="A51" s="28" t="s">
        <v>248</v>
      </c>
      <c r="B51" s="40" t="s">
        <v>260</v>
      </c>
      <c r="C51" s="40" t="s">
        <v>272</v>
      </c>
      <c r="D51" s="41" t="s">
        <v>284</v>
      </c>
    </row>
    <row r="52" spans="1:4" x14ac:dyDescent="0.25">
      <c r="A52" s="28" t="s">
        <v>249</v>
      </c>
      <c r="B52" s="40" t="s">
        <v>261</v>
      </c>
      <c r="C52" s="40" t="s">
        <v>273</v>
      </c>
      <c r="D52" s="41" t="s">
        <v>285</v>
      </c>
    </row>
    <row r="53" spans="1:4" x14ac:dyDescent="0.25">
      <c r="A53" s="28" t="s">
        <v>250</v>
      </c>
      <c r="B53" s="40" t="s">
        <v>262</v>
      </c>
      <c r="C53" s="40" t="s">
        <v>274</v>
      </c>
      <c r="D53" s="41" t="s">
        <v>286</v>
      </c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</sheetData>
  <autoFilter ref="A2:D53" xr:uid="{00000000-0001-0000-0100-000000000000}"/>
  <mergeCells count="1">
    <mergeCell ref="A1:D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="90" zoomScaleNormal="100" workbookViewId="0">
      <pane ySplit="2" topLeftCell="A3" activePane="bottomLeft" state="frozen"/>
      <selection pane="bottomLeft" activeCell="A3" sqref="A3:F24"/>
    </sheetView>
  </sheetViews>
  <sheetFormatPr defaultColWidth="9.21875" defaultRowHeight="13.2" x14ac:dyDescent="0.25"/>
  <cols>
    <col min="1" max="1" width="46.77734375" style="2" customWidth="1"/>
    <col min="2" max="2" width="11.5546875" style="4" bestFit="1" customWidth="1"/>
    <col min="3" max="3" width="22.77734375" style="2" customWidth="1"/>
    <col min="4" max="4" width="26.21875" style="2" customWidth="1"/>
    <col min="5" max="5" width="85.44140625" style="2" bestFit="1" customWidth="1"/>
    <col min="6" max="6" width="14.77734375" style="20" bestFit="1" customWidth="1"/>
    <col min="7" max="16384" width="9.21875" style="2"/>
  </cols>
  <sheetData>
    <row r="1" spans="1:6" s="1" customFormat="1" ht="20.25" customHeight="1" thickBot="1" x14ac:dyDescent="0.3">
      <c r="A1" s="46" t="s">
        <v>168</v>
      </c>
      <c r="B1" s="46"/>
      <c r="C1" s="46"/>
      <c r="D1" s="46"/>
      <c r="E1" s="46"/>
      <c r="F1" s="46"/>
    </row>
    <row r="2" spans="1:6" s="19" customFormat="1" ht="15.6" x14ac:dyDescent="0.25">
      <c r="A2" s="13" t="s">
        <v>4</v>
      </c>
      <c r="B2" s="18" t="s">
        <v>5</v>
      </c>
      <c r="C2" s="14" t="s">
        <v>0</v>
      </c>
      <c r="D2" s="14" t="s">
        <v>1</v>
      </c>
      <c r="E2" s="14" t="s">
        <v>2</v>
      </c>
      <c r="F2" s="16" t="s">
        <v>3</v>
      </c>
    </row>
    <row r="3" spans="1:6" s="26" customFormat="1" x14ac:dyDescent="0.25">
      <c r="A3" s="52" t="s">
        <v>195</v>
      </c>
      <c r="B3" s="52">
        <v>44817</v>
      </c>
      <c r="C3" s="52" t="s">
        <v>196</v>
      </c>
      <c r="D3" s="52" t="s">
        <v>197</v>
      </c>
      <c r="E3" s="52" t="s">
        <v>198</v>
      </c>
      <c r="F3" s="52" t="s">
        <v>199</v>
      </c>
    </row>
    <row r="4" spans="1:6" s="26" customFormat="1" x14ac:dyDescent="0.25">
      <c r="A4" s="52" t="s">
        <v>200</v>
      </c>
      <c r="B4" s="52">
        <v>45077</v>
      </c>
      <c r="C4" s="52" t="s">
        <v>196</v>
      </c>
      <c r="D4" s="52" t="s">
        <v>23</v>
      </c>
      <c r="E4" s="52" t="s">
        <v>201</v>
      </c>
      <c r="F4" s="52" t="s">
        <v>62</v>
      </c>
    </row>
    <row r="5" spans="1:6" s="26" customFormat="1" x14ac:dyDescent="0.25">
      <c r="A5" s="52" t="s">
        <v>202</v>
      </c>
      <c r="B5" s="53" t="s">
        <v>214</v>
      </c>
      <c r="C5" s="54" t="s">
        <v>215</v>
      </c>
      <c r="D5" s="55" t="s">
        <v>23</v>
      </c>
      <c r="E5" s="56" t="s">
        <v>23</v>
      </c>
      <c r="F5" s="55" t="s">
        <v>23</v>
      </c>
    </row>
    <row r="6" spans="1:6" s="26" customFormat="1" x14ac:dyDescent="0.25">
      <c r="A6" s="52" t="s">
        <v>203</v>
      </c>
      <c r="B6" s="53" t="s">
        <v>214</v>
      </c>
      <c r="C6" s="54" t="s">
        <v>215</v>
      </c>
      <c r="D6" s="55" t="s">
        <v>23</v>
      </c>
      <c r="E6" s="56" t="s">
        <v>23</v>
      </c>
      <c r="F6" s="55" t="s">
        <v>23</v>
      </c>
    </row>
    <row r="7" spans="1:6" s="26" customFormat="1" x14ac:dyDescent="0.25">
      <c r="A7" s="52" t="s">
        <v>204</v>
      </c>
      <c r="B7" s="53" t="s">
        <v>214</v>
      </c>
      <c r="C7" s="54" t="s">
        <v>215</v>
      </c>
      <c r="D7" s="55" t="s">
        <v>23</v>
      </c>
      <c r="E7" s="56" t="s">
        <v>23</v>
      </c>
      <c r="F7" s="55" t="s">
        <v>23</v>
      </c>
    </row>
    <row r="8" spans="1:6" s="26" customFormat="1" x14ac:dyDescent="0.25">
      <c r="A8" s="52" t="s">
        <v>205</v>
      </c>
      <c r="B8" s="53" t="s">
        <v>214</v>
      </c>
      <c r="C8" s="54" t="s">
        <v>215</v>
      </c>
      <c r="D8" s="55" t="s">
        <v>23</v>
      </c>
      <c r="E8" s="56" t="s">
        <v>23</v>
      </c>
      <c r="F8" s="55" t="s">
        <v>23</v>
      </c>
    </row>
    <row r="9" spans="1:6" s="26" customFormat="1" x14ac:dyDescent="0.25">
      <c r="A9" s="52" t="s">
        <v>206</v>
      </c>
      <c r="B9" s="53" t="s">
        <v>214</v>
      </c>
      <c r="C9" s="54" t="s">
        <v>215</v>
      </c>
      <c r="D9" s="55" t="s">
        <v>23</v>
      </c>
      <c r="E9" s="56" t="s">
        <v>23</v>
      </c>
      <c r="F9" s="55" t="s">
        <v>23</v>
      </c>
    </row>
    <row r="10" spans="1:6" s="26" customFormat="1" x14ac:dyDescent="0.25">
      <c r="A10" s="52" t="s">
        <v>207</v>
      </c>
      <c r="B10" s="53" t="s">
        <v>214</v>
      </c>
      <c r="C10" s="54" t="s">
        <v>215</v>
      </c>
      <c r="D10" s="55" t="s">
        <v>23</v>
      </c>
      <c r="E10" s="56" t="s">
        <v>23</v>
      </c>
      <c r="F10" s="55" t="s">
        <v>23</v>
      </c>
    </row>
    <row r="11" spans="1:6" x14ac:dyDescent="0.25">
      <c r="A11" s="52" t="s">
        <v>208</v>
      </c>
      <c r="B11" s="53" t="s">
        <v>214</v>
      </c>
      <c r="C11" s="54" t="s">
        <v>215</v>
      </c>
      <c r="D11" s="55" t="s">
        <v>23</v>
      </c>
      <c r="E11" s="56" t="s">
        <v>23</v>
      </c>
      <c r="F11" s="55" t="s">
        <v>23</v>
      </c>
    </row>
    <row r="12" spans="1:6" x14ac:dyDescent="0.25">
      <c r="A12" s="52" t="s">
        <v>209</v>
      </c>
      <c r="B12" s="53" t="s">
        <v>214</v>
      </c>
      <c r="C12" s="54" t="s">
        <v>215</v>
      </c>
      <c r="D12" s="55" t="s">
        <v>23</v>
      </c>
      <c r="E12" s="56" t="s">
        <v>23</v>
      </c>
      <c r="F12" s="55" t="s">
        <v>23</v>
      </c>
    </row>
    <row r="13" spans="1:6" x14ac:dyDescent="0.25">
      <c r="A13" s="52" t="s">
        <v>210</v>
      </c>
      <c r="B13" s="53" t="s">
        <v>214</v>
      </c>
      <c r="C13" s="54" t="s">
        <v>215</v>
      </c>
      <c r="D13" s="55" t="s">
        <v>23</v>
      </c>
      <c r="E13" s="56" t="s">
        <v>23</v>
      </c>
      <c r="F13" s="55" t="s">
        <v>23</v>
      </c>
    </row>
    <row r="14" spans="1:6" x14ac:dyDescent="0.25">
      <c r="A14" s="52" t="s">
        <v>211</v>
      </c>
      <c r="B14" s="53" t="s">
        <v>214</v>
      </c>
      <c r="C14" s="54" t="s">
        <v>215</v>
      </c>
      <c r="D14" s="55" t="s">
        <v>23</v>
      </c>
      <c r="E14" s="56" t="s">
        <v>23</v>
      </c>
      <c r="F14" s="55" t="s">
        <v>23</v>
      </c>
    </row>
    <row r="15" spans="1:6" x14ac:dyDescent="0.25">
      <c r="A15" s="52" t="s">
        <v>212</v>
      </c>
      <c r="B15" s="53" t="s">
        <v>214</v>
      </c>
      <c r="C15" s="54" t="s">
        <v>215</v>
      </c>
      <c r="D15" s="55" t="s">
        <v>23</v>
      </c>
      <c r="E15" s="56" t="s">
        <v>23</v>
      </c>
      <c r="F15" s="55" t="s">
        <v>23</v>
      </c>
    </row>
    <row r="16" spans="1:6" x14ac:dyDescent="0.25">
      <c r="A16" s="52" t="s">
        <v>213</v>
      </c>
      <c r="B16" s="53" t="s">
        <v>214</v>
      </c>
      <c r="C16" s="54" t="s">
        <v>215</v>
      </c>
      <c r="D16" s="55" t="s">
        <v>23</v>
      </c>
      <c r="E16" s="56" t="s">
        <v>23</v>
      </c>
      <c r="F16" s="55" t="s">
        <v>23</v>
      </c>
    </row>
    <row r="17" spans="1:6" x14ac:dyDescent="0.25">
      <c r="A17" s="38" t="s">
        <v>216</v>
      </c>
      <c r="B17" s="57">
        <v>44805</v>
      </c>
      <c r="C17" s="38" t="s">
        <v>215</v>
      </c>
      <c r="D17" s="38" t="s">
        <v>166</v>
      </c>
      <c r="E17" s="38" t="s">
        <v>188</v>
      </c>
      <c r="F17" s="38" t="s">
        <v>167</v>
      </c>
    </row>
    <row r="18" spans="1:6" ht="39.6" x14ac:dyDescent="0.25">
      <c r="A18" s="38" t="s">
        <v>217</v>
      </c>
      <c r="B18" s="57">
        <v>44827</v>
      </c>
      <c r="C18" s="38" t="s">
        <v>218</v>
      </c>
      <c r="D18" s="38" t="s">
        <v>219</v>
      </c>
      <c r="E18" s="39" t="s">
        <v>220</v>
      </c>
      <c r="F18" s="38" t="s">
        <v>221</v>
      </c>
    </row>
    <row r="19" spans="1:6" x14ac:dyDescent="0.25">
      <c r="A19" s="38" t="s">
        <v>222</v>
      </c>
      <c r="B19" s="57">
        <v>44835</v>
      </c>
      <c r="C19" s="38" t="s">
        <v>215</v>
      </c>
      <c r="D19" s="38" t="s">
        <v>166</v>
      </c>
      <c r="E19" s="38" t="s">
        <v>188</v>
      </c>
      <c r="F19" s="38" t="s">
        <v>167</v>
      </c>
    </row>
    <row r="20" spans="1:6" x14ac:dyDescent="0.25">
      <c r="A20" s="38" t="s">
        <v>223</v>
      </c>
      <c r="B20" s="57">
        <v>44840</v>
      </c>
      <c r="C20" s="38" t="s">
        <v>218</v>
      </c>
      <c r="D20" s="38" t="s">
        <v>224</v>
      </c>
      <c r="E20" s="39" t="s">
        <v>225</v>
      </c>
      <c r="F20" s="38" t="s">
        <v>226</v>
      </c>
    </row>
    <row r="21" spans="1:6" x14ac:dyDescent="0.25">
      <c r="A21" s="38" t="s">
        <v>227</v>
      </c>
      <c r="B21" s="57">
        <v>44854</v>
      </c>
      <c r="C21" s="38" t="s">
        <v>196</v>
      </c>
      <c r="D21" s="38" t="s">
        <v>228</v>
      </c>
      <c r="E21" s="39" t="s">
        <v>229</v>
      </c>
      <c r="F21" s="38" t="s">
        <v>230</v>
      </c>
    </row>
    <row r="22" spans="1:6" x14ac:dyDescent="0.25">
      <c r="A22" s="38" t="s">
        <v>231</v>
      </c>
      <c r="B22" s="57">
        <v>44866</v>
      </c>
      <c r="C22" s="38"/>
      <c r="D22" s="38" t="s">
        <v>166</v>
      </c>
      <c r="E22" s="38" t="s">
        <v>188</v>
      </c>
      <c r="F22" s="38" t="s">
        <v>167</v>
      </c>
    </row>
    <row r="23" spans="1:6" x14ac:dyDescent="0.25">
      <c r="A23" s="39" t="s">
        <v>232</v>
      </c>
      <c r="B23" s="57">
        <v>44986</v>
      </c>
      <c r="C23" s="38"/>
      <c r="D23" s="38" t="s">
        <v>166</v>
      </c>
      <c r="E23" s="38" t="s">
        <v>188</v>
      </c>
      <c r="F23" s="38" t="s">
        <v>167</v>
      </c>
    </row>
    <row r="24" spans="1:6" x14ac:dyDescent="0.25">
      <c r="A24" s="39" t="s">
        <v>233</v>
      </c>
      <c r="B24" s="57">
        <v>45015</v>
      </c>
      <c r="C24" s="38" t="s">
        <v>218</v>
      </c>
      <c r="D24" s="38" t="s">
        <v>224</v>
      </c>
      <c r="E24" s="38" t="s">
        <v>23</v>
      </c>
      <c r="F24" s="38" t="s">
        <v>234</v>
      </c>
    </row>
  </sheetData>
  <mergeCells count="1">
    <mergeCell ref="A1:F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topLeftCell="C1" zoomScaleNormal="100" workbookViewId="0">
      <selection activeCell="A6" sqref="A6"/>
    </sheetView>
  </sheetViews>
  <sheetFormatPr defaultColWidth="9.21875" defaultRowHeight="13.2" x14ac:dyDescent="0.25"/>
  <cols>
    <col min="1" max="1" width="48.21875" style="3" customWidth="1"/>
    <col min="2" max="2" width="19.77734375" style="7" customWidth="1"/>
    <col min="3" max="3" width="48.21875" style="8" customWidth="1"/>
    <col min="4" max="4" width="22.5546875" style="22" bestFit="1" customWidth="1"/>
    <col min="5" max="5" width="41.21875" style="6" customWidth="1"/>
    <col min="6" max="16384" width="9.21875" style="3"/>
  </cols>
  <sheetData>
    <row r="1" spans="1:5" ht="13.8" thickBot="1" x14ac:dyDescent="0.3">
      <c r="A1" s="48" t="s">
        <v>172</v>
      </c>
      <c r="B1" s="49"/>
      <c r="C1" s="49"/>
      <c r="D1" s="49"/>
      <c r="E1" s="50"/>
    </row>
    <row r="2" spans="1:5" s="21" customFormat="1" ht="15.6" x14ac:dyDescent="0.25">
      <c r="A2" s="36" t="s">
        <v>7</v>
      </c>
      <c r="B2" s="32" t="s">
        <v>1</v>
      </c>
      <c r="C2" s="32" t="s">
        <v>2</v>
      </c>
      <c r="D2" s="33" t="s">
        <v>10</v>
      </c>
      <c r="E2" s="37" t="s">
        <v>8</v>
      </c>
    </row>
    <row r="3" spans="1:5" x14ac:dyDescent="0.25">
      <c r="A3" s="35" t="s">
        <v>183</v>
      </c>
      <c r="B3" s="35" t="s">
        <v>166</v>
      </c>
      <c r="C3" s="35" t="s">
        <v>188</v>
      </c>
      <c r="D3" s="35" t="s">
        <v>167</v>
      </c>
      <c r="E3" s="35">
        <v>11</v>
      </c>
    </row>
    <row r="4" spans="1:5" x14ac:dyDescent="0.25">
      <c r="A4" s="35" t="s">
        <v>178</v>
      </c>
      <c r="B4" s="35" t="s">
        <v>166</v>
      </c>
      <c r="C4" s="35" t="s">
        <v>188</v>
      </c>
      <c r="D4" s="35" t="s">
        <v>167</v>
      </c>
      <c r="E4" s="35">
        <v>6</v>
      </c>
    </row>
    <row r="5" spans="1:5" x14ac:dyDescent="0.25">
      <c r="A5" s="35" t="s">
        <v>181</v>
      </c>
      <c r="B5" s="35" t="s">
        <v>166</v>
      </c>
      <c r="C5" s="35" t="s">
        <v>188</v>
      </c>
      <c r="D5" s="35" t="s">
        <v>167</v>
      </c>
      <c r="E5" s="35">
        <v>2</v>
      </c>
    </row>
    <row r="6" spans="1:5" x14ac:dyDescent="0.25">
      <c r="A6" s="35" t="s">
        <v>179</v>
      </c>
      <c r="B6" s="35" t="s">
        <v>166</v>
      </c>
      <c r="C6" s="35" t="s">
        <v>188</v>
      </c>
      <c r="D6" s="35" t="s">
        <v>167</v>
      </c>
      <c r="E6" s="35">
        <v>7</v>
      </c>
    </row>
    <row r="7" spans="1:5" x14ac:dyDescent="0.25">
      <c r="A7" s="35" t="s">
        <v>175</v>
      </c>
      <c r="B7" s="35" t="s">
        <v>166</v>
      </c>
      <c r="C7" s="35" t="s">
        <v>188</v>
      </c>
      <c r="D7" s="35" t="s">
        <v>167</v>
      </c>
      <c r="E7" s="35">
        <v>10</v>
      </c>
    </row>
    <row r="8" spans="1:5" x14ac:dyDescent="0.25">
      <c r="A8" s="35" t="s">
        <v>189</v>
      </c>
      <c r="B8" s="35" t="s">
        <v>166</v>
      </c>
      <c r="C8" s="35" t="s">
        <v>188</v>
      </c>
      <c r="D8" s="35" t="s">
        <v>167</v>
      </c>
      <c r="E8" s="35">
        <v>1</v>
      </c>
    </row>
    <row r="9" spans="1:5" x14ac:dyDescent="0.25">
      <c r="A9" s="35" t="s">
        <v>18</v>
      </c>
      <c r="B9" s="35" t="s">
        <v>24</v>
      </c>
      <c r="C9" s="35" t="s">
        <v>25</v>
      </c>
      <c r="D9" s="35" t="s">
        <v>26</v>
      </c>
      <c r="E9" s="35">
        <v>2</v>
      </c>
    </row>
    <row r="10" spans="1:5" x14ac:dyDescent="0.25">
      <c r="A10" s="35" t="s">
        <v>176</v>
      </c>
      <c r="B10" s="35" t="s">
        <v>190</v>
      </c>
      <c r="C10" s="35" t="s">
        <v>191</v>
      </c>
      <c r="D10" s="35" t="s">
        <v>192</v>
      </c>
      <c r="E10" s="35">
        <v>1</v>
      </c>
    </row>
    <row r="11" spans="1:5" x14ac:dyDescent="0.25">
      <c r="A11" s="35" t="s">
        <v>193</v>
      </c>
      <c r="B11" s="35" t="s">
        <v>24</v>
      </c>
      <c r="C11" s="35" t="s">
        <v>25</v>
      </c>
      <c r="D11" s="35" t="s">
        <v>26</v>
      </c>
      <c r="E11" s="35">
        <v>1</v>
      </c>
    </row>
    <row r="12" spans="1:5" x14ac:dyDescent="0.25">
      <c r="A12" s="35" t="s">
        <v>185</v>
      </c>
      <c r="B12" s="35" t="s">
        <v>23</v>
      </c>
      <c r="C12" s="35" t="s">
        <v>23</v>
      </c>
      <c r="D12" s="35" t="s">
        <v>23</v>
      </c>
      <c r="E12" s="35">
        <v>2</v>
      </c>
    </row>
    <row r="13" spans="1:5" x14ac:dyDescent="0.25">
      <c r="A13" s="35" t="s">
        <v>177</v>
      </c>
      <c r="B13" s="35" t="s">
        <v>24</v>
      </c>
      <c r="C13" s="35" t="s">
        <v>25</v>
      </c>
      <c r="D13" s="35" t="s">
        <v>26</v>
      </c>
      <c r="E13" s="35">
        <v>1</v>
      </c>
    </row>
    <row r="14" spans="1:5" x14ac:dyDescent="0.25">
      <c r="A14" s="35" t="s">
        <v>194</v>
      </c>
      <c r="B14" s="35" t="s">
        <v>24</v>
      </c>
      <c r="C14" s="35" t="s">
        <v>25</v>
      </c>
      <c r="D14" s="35" t="s">
        <v>26</v>
      </c>
      <c r="E14" s="35">
        <v>1</v>
      </c>
    </row>
    <row r="15" spans="1:5" x14ac:dyDescent="0.25">
      <c r="A15" s="30"/>
      <c r="B15" s="34"/>
      <c r="C15" s="34"/>
      <c r="D15" s="34"/>
      <c r="E15" s="31"/>
    </row>
    <row r="16" spans="1:5" x14ac:dyDescent="0.25">
      <c r="A16" s="2"/>
      <c r="B16" s="2"/>
      <c r="C16" s="47" t="s">
        <v>12</v>
      </c>
      <c r="D16" s="47"/>
      <c r="E16" s="11">
        <f>SUM(E3:E15)</f>
        <v>45</v>
      </c>
    </row>
  </sheetData>
  <autoFilter ref="A2:E16" xr:uid="{00000000-0009-0000-0000-000003000000}"/>
  <mergeCells count="2">
    <mergeCell ref="C16:D16"/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zoomScale="90" zoomScaleNormal="90" workbookViewId="0">
      <selection activeCell="A24" sqref="A24"/>
    </sheetView>
  </sheetViews>
  <sheetFormatPr defaultColWidth="9.21875" defaultRowHeight="13.2" x14ac:dyDescent="0.25"/>
  <cols>
    <col min="1" max="1" width="47.77734375" style="3" customWidth="1"/>
    <col min="2" max="2" width="34.21875" style="3" customWidth="1"/>
    <col min="3" max="3" width="33.21875" style="3" customWidth="1"/>
    <col min="4" max="16384" width="9.21875" style="3"/>
  </cols>
  <sheetData>
    <row r="1" spans="1:3" s="9" customFormat="1" ht="25.5" customHeight="1" x14ac:dyDescent="0.25">
      <c r="A1" s="51" t="s">
        <v>173</v>
      </c>
      <c r="B1" s="51"/>
      <c r="C1" s="51"/>
    </row>
    <row r="2" spans="1:3" s="24" customFormat="1" ht="15.6" x14ac:dyDescent="0.25">
      <c r="A2" s="23" t="s">
        <v>13</v>
      </c>
      <c r="B2" s="23" t="s">
        <v>0</v>
      </c>
      <c r="C2" s="23" t="s">
        <v>9</v>
      </c>
    </row>
    <row r="3" spans="1:3" s="5" customFormat="1" x14ac:dyDescent="0.25">
      <c r="A3" t="s">
        <v>182</v>
      </c>
      <c r="B3" t="s">
        <v>17</v>
      </c>
      <c r="C3" t="s">
        <v>183</v>
      </c>
    </row>
    <row r="4" spans="1:3" x14ac:dyDescent="0.25">
      <c r="A4" t="s">
        <v>182</v>
      </c>
      <c r="B4" t="s">
        <v>17</v>
      </c>
      <c r="C4" t="s">
        <v>183</v>
      </c>
    </row>
    <row r="5" spans="1:3" x14ac:dyDescent="0.25">
      <c r="A5" t="s">
        <v>182</v>
      </c>
      <c r="B5" t="s">
        <v>17</v>
      </c>
      <c r="C5" t="s">
        <v>183</v>
      </c>
    </row>
    <row r="6" spans="1:3" x14ac:dyDescent="0.25">
      <c r="A6" t="s">
        <v>22</v>
      </c>
      <c r="B6" t="s">
        <v>17</v>
      </c>
      <c r="C6" t="s">
        <v>178</v>
      </c>
    </row>
    <row r="7" spans="1:3" x14ac:dyDescent="0.25">
      <c r="A7" t="s">
        <v>187</v>
      </c>
      <c r="B7" t="s">
        <v>17</v>
      </c>
      <c r="C7" t="s">
        <v>178</v>
      </c>
    </row>
    <row r="8" spans="1:3" x14ac:dyDescent="0.25">
      <c r="A8" t="s">
        <v>180</v>
      </c>
      <c r="B8" t="s">
        <v>17</v>
      </c>
      <c r="C8" t="s">
        <v>181</v>
      </c>
    </row>
    <row r="9" spans="1:3" x14ac:dyDescent="0.25">
      <c r="A9" t="s">
        <v>186</v>
      </c>
      <c r="B9" t="s">
        <v>17</v>
      </c>
      <c r="C9" t="s">
        <v>181</v>
      </c>
    </row>
    <row r="10" spans="1:3" x14ac:dyDescent="0.25">
      <c r="A10" t="s">
        <v>22</v>
      </c>
      <c r="B10" t="s">
        <v>17</v>
      </c>
      <c r="C10" t="s">
        <v>179</v>
      </c>
    </row>
    <row r="11" spans="1:3" x14ac:dyDescent="0.25">
      <c r="A11" t="s">
        <v>20</v>
      </c>
      <c r="B11" t="s">
        <v>17</v>
      </c>
      <c r="C11" t="s">
        <v>179</v>
      </c>
    </row>
    <row r="12" spans="1:3" x14ac:dyDescent="0.25">
      <c r="A12" t="s">
        <v>19</v>
      </c>
      <c r="B12" t="s">
        <v>17</v>
      </c>
      <c r="C12" t="s">
        <v>179</v>
      </c>
    </row>
    <row r="13" spans="1:3" x14ac:dyDescent="0.25">
      <c r="A13" t="s">
        <v>21</v>
      </c>
      <c r="B13" t="s">
        <v>17</v>
      </c>
      <c r="C13" t="s">
        <v>179</v>
      </c>
    </row>
    <row r="14" spans="1:3" x14ac:dyDescent="0.25">
      <c r="A14" t="s">
        <v>174</v>
      </c>
      <c r="B14" t="s">
        <v>17</v>
      </c>
      <c r="C14" t="s">
        <v>175</v>
      </c>
    </row>
    <row r="15" spans="1:3" x14ac:dyDescent="0.25">
      <c r="A15" t="s">
        <v>174</v>
      </c>
      <c r="B15" t="s">
        <v>17</v>
      </c>
      <c r="C15" t="s">
        <v>175</v>
      </c>
    </row>
    <row r="16" spans="1:3" x14ac:dyDescent="0.25">
      <c r="A16" t="s">
        <v>174</v>
      </c>
      <c r="B16" t="s">
        <v>17</v>
      </c>
      <c r="C16" t="s">
        <v>175</v>
      </c>
    </row>
    <row r="17" spans="1:3" x14ac:dyDescent="0.25">
      <c r="A17" t="s">
        <v>22</v>
      </c>
      <c r="B17" t="s">
        <v>17</v>
      </c>
      <c r="C17" t="s">
        <v>175</v>
      </c>
    </row>
    <row r="18" spans="1:3" x14ac:dyDescent="0.25">
      <c r="A18" t="s">
        <v>20</v>
      </c>
      <c r="B18" t="s">
        <v>17</v>
      </c>
      <c r="C18" t="s">
        <v>175</v>
      </c>
    </row>
    <row r="19" spans="1:3" x14ac:dyDescent="0.25">
      <c r="A19" t="s">
        <v>174</v>
      </c>
      <c r="B19" t="s">
        <v>17</v>
      </c>
      <c r="C19" t="s">
        <v>176</v>
      </c>
    </row>
    <row r="20" spans="1:3" x14ac:dyDescent="0.25">
      <c r="A20" t="s">
        <v>184</v>
      </c>
      <c r="B20" t="s">
        <v>17</v>
      </c>
      <c r="C20" t="s">
        <v>185</v>
      </c>
    </row>
    <row r="21" spans="1:3" x14ac:dyDescent="0.25">
      <c r="A21" t="s">
        <v>174</v>
      </c>
      <c r="B21" t="s">
        <v>17</v>
      </c>
      <c r="C21" t="s">
        <v>177</v>
      </c>
    </row>
  </sheetData>
  <autoFilter ref="A2:C10" xr:uid="{00000000-0009-0000-0000-000004000000}"/>
  <sortState xmlns:xlrd2="http://schemas.microsoft.com/office/spreadsheetml/2017/richdata2" ref="A3:C21">
    <sortCondition ref="C3:C21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57B4135CDF647A6BA77DC575ABA95" ma:contentTypeVersion="13" ma:contentTypeDescription="Create a new document." ma:contentTypeScope="" ma:versionID="1c007b8507e8b45428c58c8fa5d65d02">
  <xsd:schema xmlns:xsd="http://www.w3.org/2001/XMLSchema" xmlns:xs="http://www.w3.org/2001/XMLSchema" xmlns:p="http://schemas.microsoft.com/office/2006/metadata/properties" xmlns:ns3="fe2febf9-a5b3-4290-91d1-38433a23c14e" xmlns:ns4="48c38ecf-b016-45dc-960c-714b04ba5705" targetNamespace="http://schemas.microsoft.com/office/2006/metadata/properties" ma:root="true" ma:fieldsID="f0db5fb5d87cf0eddd66d82ba998d04b" ns3:_="" ns4:_="">
    <xsd:import namespace="fe2febf9-a5b3-4290-91d1-38433a23c14e"/>
    <xsd:import namespace="48c38ecf-b016-45dc-960c-714b04ba57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febf9-a5b3-4290-91d1-38433a23c1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38ecf-b016-45dc-960c-714b04ba5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85C1C6-517A-4291-86DA-092C46BBD8FA}">
  <ds:schemaRefs>
    <ds:schemaRef ds:uri="http://purl.org/dc/terms/"/>
    <ds:schemaRef ds:uri="http://schemas.microsoft.com/office/2006/documentManagement/types"/>
    <ds:schemaRef ds:uri="48c38ecf-b016-45dc-960c-714b04ba5705"/>
    <ds:schemaRef ds:uri="http://schemas.openxmlformats.org/package/2006/metadata/core-properties"/>
    <ds:schemaRef ds:uri="http://purl.org/dc/elements/1.1/"/>
    <ds:schemaRef ds:uri="http://purl.org/dc/dcmitype/"/>
    <ds:schemaRef ds:uri="fe2febf9-a5b3-4290-91d1-38433a23c14e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287EC8-4B4F-4276-BF41-C3FCD08996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5F485E-CFCC-4B8E-9E77-246E5F19E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2febf9-a5b3-4290-91d1-38433a23c14e"/>
    <ds:schemaRef ds:uri="48c38ecf-b016-45dc-960c-714b04ba57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2023-10-10T00:54:26Z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0x010100BE157B4135CDF647A6BA77DC575ABA95</vt:lpwstr>
  </property>
</Properties>
</file>